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Grundlagen V05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<sst xmlns="http://schemas.openxmlformats.org/spreadsheetml/2006/main" count="104" uniqueCount="79">
  <si>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>Gleitpreisverfahren VSLU / KBOB ab 2012</t>
  </si>
  <si>
    <t>(konform mit SIA 122)</t>
  </si>
  <si>
    <r>
      <t>Berechnungsgrundlagen</t>
    </r>
    <r>
      <rPr>
        <b/>
        <sz val="10"/>
        <rFont val="Arial"/>
        <family val="2"/>
      </rPr>
      <t xml:space="preserve"> für NPK 281 / ab Version 2012 ff</t>
    </r>
    <r>
      <rPr>
        <b/>
        <sz val="20"/>
        <rFont val="Arial"/>
        <family val="2"/>
      </rPr>
      <t xml:space="preserve"> </t>
    </r>
  </si>
  <si>
    <t>Gleitpreisformel</t>
  </si>
  <si>
    <r>
      <t>ΔP = F + L ∙ (J</t>
    </r>
    <r>
      <rPr>
        <b/>
        <vertAlign val="subscript"/>
        <sz val="10"/>
        <rFont val="Arial"/>
        <family val="2"/>
      </rPr>
      <t>Lt</t>
    </r>
    <r>
      <rPr>
        <b/>
        <sz val="10"/>
        <rFont val="Arial"/>
        <family val="2"/>
      </rPr>
      <t>/J</t>
    </r>
    <r>
      <rPr>
        <b/>
        <vertAlign val="subscript"/>
        <sz val="10"/>
        <rFont val="Arial"/>
        <family val="2"/>
      </rPr>
      <t>L0</t>
    </r>
    <r>
      <rPr>
        <b/>
        <sz val="10"/>
        <rFont val="Arial"/>
        <family val="2"/>
      </rPr>
      <t>) + M</t>
    </r>
    <r>
      <rPr>
        <b/>
        <vertAlign val="subscript"/>
        <sz val="10"/>
        <rFont val="Arial"/>
        <family val="2"/>
      </rPr>
      <t>(1...x)</t>
    </r>
    <r>
      <rPr>
        <b/>
        <sz val="10"/>
        <rFont val="Arial"/>
        <family val="2"/>
      </rPr>
      <t xml:space="preserve"> ∙ (J</t>
    </r>
    <r>
      <rPr>
        <b/>
        <vertAlign val="subscript"/>
        <sz val="10"/>
        <rFont val="Arial"/>
        <family val="2"/>
      </rPr>
      <t>M(1...x)t</t>
    </r>
    <r>
      <rPr>
        <b/>
        <sz val="10"/>
        <rFont val="Arial"/>
        <family val="2"/>
      </rPr>
      <t xml:space="preserve"> / J</t>
    </r>
    <r>
      <rPr>
        <b/>
        <vertAlign val="subscript"/>
        <sz val="10"/>
        <rFont val="Arial"/>
        <family val="2"/>
      </rPr>
      <t>M(1...x)0</t>
    </r>
    <r>
      <rPr>
        <b/>
        <sz val="10"/>
        <rFont val="Arial"/>
        <family val="2"/>
      </rPr>
      <t>) + T ∙ (J</t>
    </r>
    <r>
      <rPr>
        <b/>
        <vertAlign val="subscript"/>
        <sz val="10"/>
        <rFont val="Arial"/>
        <family val="2"/>
      </rPr>
      <t>Tt</t>
    </r>
    <r>
      <rPr>
        <b/>
        <sz val="10"/>
        <rFont val="Arial"/>
        <family val="2"/>
      </rPr>
      <t>/J</t>
    </r>
    <r>
      <rPr>
        <b/>
        <vertAlign val="subscript"/>
        <sz val="10"/>
        <rFont val="Arial"/>
        <family val="2"/>
      </rPr>
      <t>T0</t>
    </r>
    <r>
      <rPr>
        <b/>
        <sz val="10"/>
        <rFont val="Arial"/>
        <family val="2"/>
      </rPr>
      <t>) - 100%</t>
    </r>
  </si>
  <si>
    <t>ΔP</t>
  </si>
  <si>
    <t>=</t>
  </si>
  <si>
    <t>Preisänderung in % des Abrechnungssumme, exkl. MWSt</t>
  </si>
  <si>
    <t>F</t>
  </si>
  <si>
    <t>20% nicht teuerungsberechtigt gem. SIA Norm 122</t>
  </si>
  <si>
    <t>L</t>
  </si>
  <si>
    <t>Lohnkostenanteil in %</t>
  </si>
  <si>
    <r>
      <t>J</t>
    </r>
    <r>
      <rPr>
        <vertAlign val="subscript"/>
        <sz val="8"/>
        <rFont val="Arial"/>
        <family val="2"/>
      </rPr>
      <t>Lt</t>
    </r>
  </si>
  <si>
    <t>Lohnkostenindex KBOB zum Zeitpunkt t (Lohnkostenänderungen im Ausbaugewerbe: Schlosser/Metallbauer)</t>
  </si>
  <si>
    <r>
      <t>J</t>
    </r>
    <r>
      <rPr>
        <vertAlign val="subscript"/>
        <sz val="8"/>
        <rFont val="Arial"/>
        <family val="2"/>
      </rPr>
      <t>L0</t>
    </r>
  </si>
  <si>
    <t>Lohnkostenindex KBOB zum Zeitpunkt der Offertstellung (Lohnkostenänderungen im Ausbaugewerbe: Schlosser/Metallbauer)</t>
  </si>
  <si>
    <r>
      <t>M</t>
    </r>
    <r>
      <rPr>
        <vertAlign val="subscript"/>
        <sz val="8"/>
        <rFont val="Arial"/>
        <family val="2"/>
      </rPr>
      <t>(1...x)</t>
    </r>
  </si>
  <si>
    <t>Materialkostenanteil des Materials 1...x in %</t>
  </si>
  <si>
    <r>
      <t>J</t>
    </r>
    <r>
      <rPr>
        <vertAlign val="subscript"/>
        <sz val="8"/>
        <rFont val="Arial"/>
        <family val="2"/>
      </rPr>
      <t>M(1...x)t</t>
    </r>
  </si>
  <si>
    <t>Materialkostenindex KBOB des Materials 1...x zum Zeitpunkt t</t>
  </si>
  <si>
    <r>
      <t>J</t>
    </r>
    <r>
      <rPr>
        <vertAlign val="subscript"/>
        <sz val="8"/>
        <rFont val="Arial"/>
        <family val="2"/>
      </rPr>
      <t>M(1...x)0</t>
    </r>
  </si>
  <si>
    <t>Materialkostenindex KBOB des Materials 1...x zum Zeitpunkt der Offertstellung</t>
  </si>
  <si>
    <t xml:space="preserve">T </t>
  </si>
  <si>
    <t>Transportkostenanteil in %</t>
  </si>
  <si>
    <r>
      <t>J</t>
    </r>
    <r>
      <rPr>
        <vertAlign val="subscript"/>
        <sz val="8"/>
        <rFont val="Arial"/>
        <family val="2"/>
      </rPr>
      <t xml:space="preserve">Tt </t>
    </r>
  </si>
  <si>
    <t>Transportkostenindex KBOB zum Zeitpunkt t (ASTRA/ASTAG inkl. LSVA)</t>
  </si>
  <si>
    <r>
      <t>J</t>
    </r>
    <r>
      <rPr>
        <vertAlign val="subscript"/>
        <sz val="8"/>
        <rFont val="Arial"/>
        <family val="2"/>
      </rPr>
      <t xml:space="preserve">T0 </t>
    </r>
  </si>
  <si>
    <t>Transportkostenindex KBOB zum Zeitpunkt der Offertstellung (ASTRA/ASTAG inkl. LSVA)</t>
  </si>
  <si>
    <t>Kostenelemente</t>
  </si>
  <si>
    <t>Fix</t>
  </si>
  <si>
    <t>Lohn</t>
  </si>
  <si>
    <t>Material</t>
  </si>
  <si>
    <t>Transport</t>
  </si>
  <si>
    <t>Summe</t>
  </si>
  <si>
    <t xml:space="preserve">F </t>
  </si>
  <si>
    <t xml:space="preserve">L </t>
  </si>
  <si>
    <r>
      <t>M</t>
    </r>
    <r>
      <rPr>
        <vertAlign val="subscript"/>
        <sz val="7"/>
        <rFont val="Arial"/>
        <family val="2"/>
      </rPr>
      <t>1</t>
    </r>
  </si>
  <si>
    <r>
      <t>M</t>
    </r>
    <r>
      <rPr>
        <vertAlign val="subscript"/>
        <sz val="7"/>
        <rFont val="Arial"/>
        <family val="2"/>
      </rPr>
      <t>2</t>
    </r>
  </si>
  <si>
    <r>
      <t>M</t>
    </r>
    <r>
      <rPr>
        <vertAlign val="subscript"/>
        <sz val="7"/>
        <rFont val="Arial"/>
        <family val="2"/>
      </rPr>
      <t>3</t>
    </r>
  </si>
  <si>
    <r>
      <t>M</t>
    </r>
    <r>
      <rPr>
        <vertAlign val="subscript"/>
        <sz val="7"/>
        <rFont val="Arial"/>
        <family val="2"/>
      </rPr>
      <t>4</t>
    </r>
  </si>
  <si>
    <r>
      <t>M</t>
    </r>
    <r>
      <rPr>
        <vertAlign val="subscript"/>
        <sz val="7"/>
        <rFont val="Arial"/>
        <family val="2"/>
      </rPr>
      <t>5</t>
    </r>
  </si>
  <si>
    <r>
      <t>M</t>
    </r>
    <r>
      <rPr>
        <vertAlign val="subscript"/>
        <sz val="7"/>
        <rFont val="Arial"/>
        <family val="2"/>
      </rPr>
      <t>6</t>
    </r>
  </si>
  <si>
    <t>S</t>
  </si>
  <si>
    <t>Indizes für den Gleitpreis</t>
  </si>
  <si>
    <t>Quelle</t>
  </si>
  <si>
    <t>KBOB</t>
  </si>
  <si>
    <t>Produkte-code</t>
  </si>
  <si>
    <t>nicht teu-
erungsber.
SIA 122</t>
  </si>
  <si>
    <t xml:space="preserve"> Schlosser/Metallbauer</t>
  </si>
  <si>
    <t>22.2
(25.2)</t>
  </si>
  <si>
    <t>23.63
(26.63)</t>
  </si>
  <si>
    <t>24.10.21
(27.10.22)</t>
  </si>
  <si>
    <t>24.10.311
(27.10.3111)</t>
  </si>
  <si>
    <t>24.10.51
(27.10.51)</t>
  </si>
  <si>
    <t>24.43.2
(27.43.2)</t>
  </si>
  <si>
    <t>ASTRA/ASTAG 
Inkl. LSVA</t>
  </si>
  <si>
    <t>Produkt-gruppe</t>
  </si>
  <si>
    <t>Lohn-
kosten</t>
  </si>
  <si>
    <t>Kunst-   stoff</t>
  </si>
  <si>
    <t>Transport-Beton</t>
  </si>
  <si>
    <t>Stabstahl
(Profilst.)</t>
  </si>
  <si>
    <t>Warm-breitband</t>
  </si>
  <si>
    <t>Rostfreier Stahl</t>
  </si>
  <si>
    <t>Zink</t>
  </si>
  <si>
    <t>Kostenanteile NPK 281 / Hauptkapitel</t>
  </si>
  <si>
    <t>100
Vorbereitung
Installation</t>
  </si>
  <si>
    <t>200
Abbruch 
Demontage</t>
  </si>
  <si>
    <t>300
Tiefbau</t>
  </si>
  <si>
    <t>400
FRS-Systeme</t>
  </si>
  <si>
    <t>500
Besondere FRS</t>
  </si>
  <si>
    <t>600
FRS Einzelteile</t>
  </si>
  <si>
    <t>700
Geländer</t>
  </si>
  <si>
    <t>800
Zubehör</t>
  </si>
  <si>
    <t>Hinweise:</t>
  </si>
  <si>
    <t>-bei Arbeitsetappen- oder Losen soll die Teuerung je separat abgerechnet werden!</t>
  </si>
  <si>
    <t xml:space="preserve">-die Nutzungsbedingungen und die Anleitung des KBOB müssen gelesen und eingehalten werden! </t>
  </si>
  <si>
    <t>-die vorgegebenen Werte der Gleitpreisformel ist auf den NPK.281 abgestimmt und dürfen nicht</t>
  </si>
  <si>
    <t xml:space="preserve"> verändert werden!</t>
  </si>
  <si>
    <t>© VSLU / 1.2012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</si>
</sst>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%"/>
  </numFmts>
  <fonts count="19">
    <font>
      <sz val="10"/>
      <name val="Futura Light"/>
      <family val="0"/>
    </font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vertAlign val="subscript"/>
      <sz val="10"/>
      <name val="Arial"/>
      <family val="2"/>
    </font>
    <font>
      <sz val="3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Border="1" applyAlignment="1">
      <alignment/>
    </xf>
    <xf numFmtId="164" fontId="4" fillId="0" borderId="0" xfId="0" applyFont="1" applyFill="1" applyBorder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Fill="1" applyBorder="1" applyAlignment="1">
      <alignment horizontal="left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8" fillId="0" borderId="0" xfId="0" applyFont="1" applyFill="1" applyBorder="1" applyAlignment="1">
      <alignment horizontal="left"/>
    </xf>
    <xf numFmtId="164" fontId="10" fillId="0" borderId="1" xfId="0" applyFont="1" applyBorder="1" applyAlignment="1">
      <alignment/>
    </xf>
    <xf numFmtId="164" fontId="4" fillId="2" borderId="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12" fillId="0" borderId="0" xfId="0" applyFont="1" applyAlignment="1">
      <alignment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9" fillId="0" borderId="3" xfId="0" applyFont="1" applyBorder="1" applyAlignment="1">
      <alignment/>
    </xf>
    <xf numFmtId="164" fontId="9" fillId="0" borderId="4" xfId="0" applyFont="1" applyBorder="1" applyAlignment="1">
      <alignment/>
    </xf>
    <xf numFmtId="164" fontId="9" fillId="0" borderId="5" xfId="0" applyFont="1" applyBorder="1" applyAlignment="1">
      <alignment/>
    </xf>
    <xf numFmtId="164" fontId="9" fillId="0" borderId="6" xfId="0" applyFont="1" applyBorder="1" applyAlignment="1">
      <alignment/>
    </xf>
    <xf numFmtId="164" fontId="9" fillId="0" borderId="7" xfId="0" applyFont="1" applyFill="1" applyBorder="1" applyAlignment="1">
      <alignment/>
    </xf>
    <xf numFmtId="164" fontId="13" fillId="0" borderId="8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5" fillId="0" borderId="8" xfId="0" applyFont="1" applyBorder="1" applyAlignment="1">
      <alignment horizontal="center"/>
    </xf>
    <xf numFmtId="164" fontId="15" fillId="0" borderId="9" xfId="0" applyFont="1" applyBorder="1" applyAlignment="1">
      <alignment horizontal="center"/>
    </xf>
    <xf numFmtId="164" fontId="15" fillId="0" borderId="1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5" fillId="0" borderId="10" xfId="0" applyFont="1" applyFill="1" applyBorder="1" applyAlignment="1">
      <alignment horizontal="center"/>
    </xf>
    <xf numFmtId="164" fontId="16" fillId="0" borderId="8" xfId="0" applyFont="1" applyBorder="1" applyAlignment="1">
      <alignment/>
    </xf>
    <xf numFmtId="164" fontId="16" fillId="0" borderId="0" xfId="0" applyFont="1" applyBorder="1" applyAlignment="1">
      <alignment/>
    </xf>
    <xf numFmtId="164" fontId="16" fillId="0" borderId="8" xfId="0" applyFont="1" applyBorder="1" applyAlignment="1">
      <alignment horizontal="center"/>
    </xf>
    <xf numFmtId="164" fontId="16" fillId="0" borderId="9" xfId="0" applyFont="1" applyBorder="1" applyAlignment="1">
      <alignment horizontal="center"/>
    </xf>
    <xf numFmtId="164" fontId="16" fillId="0" borderId="1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6" fillId="0" borderId="10" xfId="0" applyFont="1" applyFill="1" applyBorder="1" applyAlignment="1">
      <alignment horizontal="center"/>
    </xf>
    <xf numFmtId="164" fontId="16" fillId="0" borderId="0" xfId="0" applyFont="1" applyAlignment="1">
      <alignment/>
    </xf>
    <xf numFmtId="164" fontId="9" fillId="0" borderId="11" xfId="0" applyFont="1" applyBorder="1" applyAlignment="1">
      <alignment/>
    </xf>
    <xf numFmtId="164" fontId="9" fillId="0" borderId="12" xfId="0" applyFont="1" applyBorder="1" applyAlignment="1">
      <alignment/>
    </xf>
    <xf numFmtId="164" fontId="9" fillId="0" borderId="11" xfId="0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4" fontId="9" fillId="0" borderId="15" xfId="0" applyFont="1" applyFill="1" applyBorder="1" applyAlignment="1">
      <alignment/>
    </xf>
    <xf numFmtId="164" fontId="9" fillId="0" borderId="3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4" fillId="0" borderId="8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9" fillId="0" borderId="8" xfId="0" applyFont="1" applyBorder="1" applyAlignment="1">
      <alignment/>
    </xf>
    <xf numFmtId="164" fontId="9" fillId="0" borderId="8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10" xfId="0" applyFont="1" applyFill="1" applyBorder="1" applyAlignment="1">
      <alignment/>
    </xf>
    <xf numFmtId="164" fontId="13" fillId="0" borderId="8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9" xfId="0" applyFont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13" fillId="0" borderId="10" xfId="0" applyFont="1" applyFill="1" applyBorder="1" applyAlignment="1">
      <alignment/>
    </xf>
    <xf numFmtId="164" fontId="13" fillId="0" borderId="8" xfId="0" applyFont="1" applyBorder="1" applyAlignment="1">
      <alignment vertical="center" wrapText="1"/>
    </xf>
    <xf numFmtId="165" fontId="13" fillId="0" borderId="8" xfId="0" applyNumberFormat="1" applyFont="1" applyBorder="1" applyAlignment="1">
      <alignment horizontal="center" textRotation="90" wrapText="1"/>
    </xf>
    <xf numFmtId="165" fontId="13" fillId="0" borderId="9" xfId="0" applyNumberFormat="1" applyFont="1" applyBorder="1" applyAlignment="1">
      <alignment horizontal="center" textRotation="90" wrapText="1"/>
    </xf>
    <xf numFmtId="165" fontId="13" fillId="0" borderId="1" xfId="0" applyNumberFormat="1" applyFont="1" applyBorder="1" applyAlignment="1">
      <alignment horizontal="center" textRotation="90" wrapText="1"/>
    </xf>
    <xf numFmtId="165" fontId="18" fillId="0" borderId="0" xfId="0" applyNumberFormat="1" applyFont="1" applyBorder="1" applyAlignment="1">
      <alignment horizontal="center" textRotation="90" wrapText="1"/>
    </xf>
    <xf numFmtId="164" fontId="13" fillId="0" borderId="8" xfId="0" applyFont="1" applyBorder="1" applyAlignment="1">
      <alignment horizontal="center" vertical="top" wrapText="1"/>
    </xf>
    <xf numFmtId="164" fontId="13" fillId="0" borderId="9" xfId="0" applyFont="1" applyBorder="1" applyAlignment="1">
      <alignment horizontal="center" vertical="top" wrapText="1"/>
    </xf>
    <xf numFmtId="164" fontId="13" fillId="0" borderId="1" xfId="0" applyFont="1" applyBorder="1" applyAlignment="1">
      <alignment horizontal="center" vertical="top" wrapText="1"/>
    </xf>
    <xf numFmtId="164" fontId="13" fillId="0" borderId="0" xfId="0" applyFont="1" applyBorder="1" applyAlignment="1">
      <alignment vertical="top"/>
    </xf>
    <xf numFmtId="165" fontId="13" fillId="2" borderId="8" xfId="0" applyNumberFormat="1" applyFont="1" applyFill="1" applyBorder="1" applyAlignment="1">
      <alignment horizontal="left" vertical="top" wrapText="1"/>
    </xf>
    <xf numFmtId="166" fontId="13" fillId="2" borderId="8" xfId="0" applyNumberFormat="1" applyFont="1" applyFill="1" applyBorder="1" applyAlignment="1">
      <alignment horizontal="center" vertical="center"/>
    </xf>
    <xf numFmtId="166" fontId="13" fillId="2" borderId="9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Border="1" applyAlignment="1">
      <alignment horizontal="center" vertical="center"/>
    </xf>
    <xf numFmtId="166" fontId="13" fillId="2" borderId="10" xfId="0" applyNumberFormat="1" applyFont="1" applyFill="1" applyBorder="1" applyAlignment="1">
      <alignment horizontal="center" vertical="center"/>
    </xf>
    <xf numFmtId="165" fontId="9" fillId="0" borderId="8" xfId="0" applyNumberFormat="1" applyFont="1" applyBorder="1" applyAlignment="1">
      <alignment horizontal="left" vertical="top" wrapText="1"/>
    </xf>
    <xf numFmtId="165" fontId="9" fillId="0" borderId="0" xfId="0" applyNumberFormat="1" applyFont="1" applyBorder="1" applyAlignment="1">
      <alignment horizontal="left" vertical="top" wrapText="1"/>
    </xf>
    <xf numFmtId="166" fontId="9" fillId="0" borderId="8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165" fontId="13" fillId="2" borderId="8" xfId="0" applyNumberFormat="1" applyFont="1" applyFill="1" applyBorder="1" applyAlignment="1">
      <alignment horizontal="left" wrapText="1"/>
    </xf>
    <xf numFmtId="165" fontId="9" fillId="0" borderId="8" xfId="0" applyNumberFormat="1" applyFont="1" applyBorder="1" applyAlignment="1">
      <alignment wrapText="1"/>
    </xf>
    <xf numFmtId="164" fontId="9" fillId="0" borderId="0" xfId="0" applyFont="1" applyBorder="1" applyAlignment="1">
      <alignment wrapText="1"/>
    </xf>
    <xf numFmtId="165" fontId="13" fillId="2" borderId="9" xfId="0" applyNumberFormat="1" applyFont="1" applyFill="1" applyBorder="1" applyAlignment="1">
      <alignment horizontal="left" vertical="top" wrapText="1"/>
    </xf>
    <xf numFmtId="165" fontId="13" fillId="2" borderId="8" xfId="0" applyNumberFormat="1" applyFont="1" applyFill="1" applyBorder="1" applyAlignment="1">
      <alignment wrapText="1"/>
    </xf>
    <xf numFmtId="164" fontId="13" fillId="2" borderId="0" xfId="0" applyFont="1" applyFill="1" applyBorder="1" applyAlignment="1">
      <alignment wrapText="1"/>
    </xf>
    <xf numFmtId="165" fontId="9" fillId="0" borderId="11" xfId="0" applyNumberFormat="1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14" xfId="0" applyFont="1" applyBorder="1" applyAlignment="1">
      <alignment/>
    </xf>
    <xf numFmtId="165" fontId="4" fillId="0" borderId="16" xfId="0" applyNumberFormat="1" applyFont="1" applyBorder="1" applyAlignment="1">
      <alignment/>
    </xf>
    <xf numFmtId="164" fontId="9" fillId="0" borderId="17" xfId="0" applyFont="1" applyBorder="1" applyAlignment="1">
      <alignment/>
    </xf>
    <xf numFmtId="164" fontId="9" fillId="0" borderId="18" xfId="0" applyFont="1" applyFill="1" applyBorder="1" applyAlignment="1">
      <alignment/>
    </xf>
    <xf numFmtId="165" fontId="1" fillId="0" borderId="19" xfId="0" applyNumberFormat="1" applyFont="1" applyBorder="1" applyAlignment="1">
      <alignment/>
    </xf>
    <xf numFmtId="164" fontId="9" fillId="0" borderId="20" xfId="0" applyFont="1" applyFill="1" applyBorder="1" applyAlignment="1">
      <alignment/>
    </xf>
    <xf numFmtId="165" fontId="1" fillId="0" borderId="21" xfId="0" applyNumberFormat="1" applyFont="1" applyBorder="1" applyAlignment="1">
      <alignment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28575</xdr:rowOff>
    </xdr:from>
    <xdr:to>
      <xdr:col>11</xdr:col>
      <xdr:colOff>504825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1104900" cy="4191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50" zoomScaleNormal="150" workbookViewId="0" topLeftCell="A1">
      <selection activeCell="D44" sqref="D44"/>
    </sheetView>
  </sheetViews>
  <sheetFormatPr defaultColWidth="11.00390625" defaultRowHeight="12.75"/>
  <cols>
    <col min="1" max="1" width="7.375" style="1" customWidth="1"/>
    <col min="2" max="2" width="5.625" style="1" customWidth="1"/>
    <col min="3" max="5" width="6.875" style="1" customWidth="1"/>
    <col min="6" max="6" width="7.625" style="1" customWidth="1"/>
    <col min="7" max="8" width="6.875" style="1" customWidth="1"/>
    <col min="9" max="9" width="7.375" style="1" customWidth="1"/>
    <col min="10" max="12" width="6.875" style="1" customWidth="1"/>
    <col min="13" max="13" width="4.625" style="1" customWidth="1"/>
    <col min="14" max="16384" width="11.00390625" style="1" customWidth="1"/>
  </cols>
  <sheetData>
    <row r="1" s="2" customFormat="1" ht="21" customHeight="1">
      <c r="A1" s="2" t="s">
        <v>0</v>
      </c>
    </row>
    <row r="2" ht="14.25" customHeight="1">
      <c r="A2" s="1" t="s">
        <v>1</v>
      </c>
    </row>
    <row r="3" s="4" customFormat="1" ht="23.25" customHeight="1">
      <c r="A3" s="3" t="s">
        <v>2</v>
      </c>
    </row>
    <row r="4" spans="11:12" ht="4.5" customHeight="1">
      <c r="K4" s="5"/>
      <c r="L4" s="6"/>
    </row>
    <row r="5" spans="1:12" ht="14.25" customHeight="1">
      <c r="A5" s="7" t="s">
        <v>3</v>
      </c>
      <c r="K5" s="5"/>
      <c r="L5" s="8"/>
    </row>
    <row r="6" spans="1:12" s="10" customFormat="1" ht="12.75">
      <c r="A6" s="9"/>
      <c r="K6" s="11"/>
      <c r="L6" s="12"/>
    </row>
    <row r="7" spans="1:12" s="16" customFormat="1" ht="6.75" customHeight="1">
      <c r="A7" s="13"/>
      <c r="B7" s="14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s="17" customFormat="1" ht="11.2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s="17" customFormat="1" ht="6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="18" customFormat="1" ht="6.75" customHeight="1"/>
    <row r="11" spans="1:3" s="18" customFormat="1" ht="12.75">
      <c r="A11" s="18" t="s">
        <v>5</v>
      </c>
      <c r="B11" s="19" t="s">
        <v>6</v>
      </c>
      <c r="C11" s="18" t="s">
        <v>7</v>
      </c>
    </row>
    <row r="12" spans="1:3" s="18" customFormat="1" ht="12.75">
      <c r="A12" s="18" t="s">
        <v>8</v>
      </c>
      <c r="B12" s="19" t="s">
        <v>6</v>
      </c>
      <c r="C12" s="18" t="s">
        <v>9</v>
      </c>
    </row>
    <row r="13" spans="1:3" s="18" customFormat="1" ht="12.75">
      <c r="A13" s="18" t="s">
        <v>10</v>
      </c>
      <c r="B13" s="19" t="s">
        <v>6</v>
      </c>
      <c r="C13" s="18" t="s">
        <v>11</v>
      </c>
    </row>
    <row r="14" spans="1:3" s="18" customFormat="1" ht="12.75">
      <c r="A14" s="18" t="s">
        <v>12</v>
      </c>
      <c r="B14" s="19" t="s">
        <v>6</v>
      </c>
      <c r="C14" s="18" t="s">
        <v>13</v>
      </c>
    </row>
    <row r="15" spans="1:3" s="18" customFormat="1" ht="12.75">
      <c r="A15" s="18" t="s">
        <v>14</v>
      </c>
      <c r="B15" s="19" t="s">
        <v>6</v>
      </c>
      <c r="C15" s="18" t="s">
        <v>15</v>
      </c>
    </row>
    <row r="16" spans="1:3" s="18" customFormat="1" ht="12.75">
      <c r="A16" s="18" t="s">
        <v>16</v>
      </c>
      <c r="B16" s="19" t="s">
        <v>6</v>
      </c>
      <c r="C16" s="18" t="s">
        <v>17</v>
      </c>
    </row>
    <row r="17" spans="1:3" s="18" customFormat="1" ht="12.75">
      <c r="A17" s="18" t="s">
        <v>18</v>
      </c>
      <c r="B17" s="19" t="s">
        <v>6</v>
      </c>
      <c r="C17" s="18" t="s">
        <v>19</v>
      </c>
    </row>
    <row r="18" spans="1:3" s="18" customFormat="1" ht="12.75">
      <c r="A18" s="18" t="s">
        <v>20</v>
      </c>
      <c r="B18" s="19" t="s">
        <v>6</v>
      </c>
      <c r="C18" s="18" t="s">
        <v>21</v>
      </c>
    </row>
    <row r="19" spans="1:3" s="18" customFormat="1" ht="12.75">
      <c r="A19" s="18" t="s">
        <v>22</v>
      </c>
      <c r="B19" s="19" t="s">
        <v>6</v>
      </c>
      <c r="C19" s="18" t="s">
        <v>23</v>
      </c>
    </row>
    <row r="20" spans="1:3" s="18" customFormat="1" ht="12.75">
      <c r="A20" s="18" t="s">
        <v>24</v>
      </c>
      <c r="B20" s="19" t="s">
        <v>6</v>
      </c>
      <c r="C20" s="18" t="s">
        <v>25</v>
      </c>
    </row>
    <row r="21" spans="1:3" s="18" customFormat="1" ht="12.75">
      <c r="A21" s="18" t="s">
        <v>26</v>
      </c>
      <c r="B21" s="19" t="s">
        <v>6</v>
      </c>
      <c r="C21" s="18" t="s">
        <v>27</v>
      </c>
    </row>
    <row r="22" s="10" customFormat="1" ht="12.75"/>
    <row r="23" ht="15" customHeight="1">
      <c r="A23" s="7" t="s">
        <v>28</v>
      </c>
    </row>
    <row r="24" s="10" customFormat="1" ht="12.75">
      <c r="A24" s="9"/>
    </row>
    <row r="25" spans="1:12" s="10" customFormat="1" ht="12.75">
      <c r="A25" s="20"/>
      <c r="B25" s="21"/>
      <c r="C25" s="20"/>
      <c r="D25" s="20"/>
      <c r="E25" s="20"/>
      <c r="F25" s="20"/>
      <c r="G25" s="20"/>
      <c r="H25" s="22"/>
      <c r="I25" s="23"/>
      <c r="J25" s="23"/>
      <c r="K25" s="21"/>
      <c r="L25" s="24"/>
    </row>
    <row r="26" spans="1:12" s="19" customFormat="1" ht="12.75">
      <c r="A26" s="25"/>
      <c r="B26" s="26"/>
      <c r="C26" s="27" t="s">
        <v>29</v>
      </c>
      <c r="D26" s="27" t="s">
        <v>30</v>
      </c>
      <c r="E26" s="27" t="s">
        <v>31</v>
      </c>
      <c r="F26" s="27" t="s">
        <v>31</v>
      </c>
      <c r="G26" s="27" t="s">
        <v>31</v>
      </c>
      <c r="H26" s="28" t="s">
        <v>31</v>
      </c>
      <c r="I26" s="29" t="s">
        <v>31</v>
      </c>
      <c r="J26" s="29" t="s">
        <v>31</v>
      </c>
      <c r="K26" s="30" t="s">
        <v>32</v>
      </c>
      <c r="L26" s="31" t="s">
        <v>33</v>
      </c>
    </row>
    <row r="27" spans="1:12" s="39" customFormat="1" ht="12.75">
      <c r="A27" s="32"/>
      <c r="B27" s="33"/>
      <c r="C27" s="34" t="s">
        <v>34</v>
      </c>
      <c r="D27" s="34" t="s">
        <v>35</v>
      </c>
      <c r="E27" s="34" t="s">
        <v>36</v>
      </c>
      <c r="F27" s="34" t="s">
        <v>37</v>
      </c>
      <c r="G27" s="35" t="s">
        <v>38</v>
      </c>
      <c r="H27" s="36" t="s">
        <v>39</v>
      </c>
      <c r="I27" s="36" t="s">
        <v>40</v>
      </c>
      <c r="J27" s="35" t="s">
        <v>41</v>
      </c>
      <c r="K27" s="37" t="s">
        <v>22</v>
      </c>
      <c r="L27" s="38" t="s">
        <v>42</v>
      </c>
    </row>
    <row r="28" spans="1:12" s="10" customFormat="1" ht="12.75">
      <c r="A28" s="40"/>
      <c r="B28" s="41"/>
      <c r="C28" s="42"/>
      <c r="D28" s="42"/>
      <c r="E28" s="42"/>
      <c r="F28" s="42"/>
      <c r="G28" s="42"/>
      <c r="H28" s="43"/>
      <c r="I28" s="44"/>
      <c r="J28" s="44"/>
      <c r="K28" s="45"/>
      <c r="L28" s="46"/>
    </row>
    <row r="29" spans="1:12" s="10" customFormat="1" ht="12.75">
      <c r="A29" s="20"/>
      <c r="B29" s="21"/>
      <c r="C29" s="47"/>
      <c r="D29" s="47"/>
      <c r="E29" s="47"/>
      <c r="F29" s="47"/>
      <c r="G29" s="47"/>
      <c r="H29" s="48"/>
      <c r="I29" s="49"/>
      <c r="J29" s="49"/>
      <c r="K29" s="50"/>
      <c r="L29" s="24"/>
    </row>
    <row r="30" spans="1:12" ht="12.75">
      <c r="A30" s="51" t="s">
        <v>43</v>
      </c>
      <c r="B30" s="5"/>
      <c r="C30" s="52"/>
      <c r="D30" s="52"/>
      <c r="E30" s="52"/>
      <c r="F30" s="52"/>
      <c r="G30" s="52"/>
      <c r="H30" s="53"/>
      <c r="I30" s="54"/>
      <c r="J30" s="54"/>
      <c r="K30" s="55"/>
      <c r="L30" s="56"/>
    </row>
    <row r="31" spans="1:12" s="10" customFormat="1" ht="12.75">
      <c r="A31" s="57"/>
      <c r="B31" s="11"/>
      <c r="C31" s="58"/>
      <c r="D31" s="58"/>
      <c r="E31" s="58"/>
      <c r="F31" s="58"/>
      <c r="G31" s="58"/>
      <c r="H31" s="59"/>
      <c r="I31" s="60"/>
      <c r="J31" s="60"/>
      <c r="K31" s="61"/>
      <c r="L31" s="62"/>
    </row>
    <row r="32" spans="1:12" s="18" customFormat="1" ht="12.75">
      <c r="A32" s="63" t="s">
        <v>44</v>
      </c>
      <c r="B32" s="64"/>
      <c r="C32" s="25" t="s">
        <v>45</v>
      </c>
      <c r="D32" s="25" t="s">
        <v>45</v>
      </c>
      <c r="E32" s="25" t="s">
        <v>45</v>
      </c>
      <c r="F32" s="25" t="s">
        <v>45</v>
      </c>
      <c r="G32" s="25" t="s">
        <v>45</v>
      </c>
      <c r="H32" s="65" t="s">
        <v>45</v>
      </c>
      <c r="I32" s="66" t="s">
        <v>45</v>
      </c>
      <c r="J32" s="66" t="s">
        <v>45</v>
      </c>
      <c r="K32" s="26" t="s">
        <v>45</v>
      </c>
      <c r="L32" s="67"/>
    </row>
    <row r="33" spans="1:12" s="10" customFormat="1" ht="12.75">
      <c r="A33" s="57"/>
      <c r="B33" s="11"/>
      <c r="C33" s="58"/>
      <c r="D33" s="58"/>
      <c r="E33" s="58"/>
      <c r="F33" s="58"/>
      <c r="G33" s="58"/>
      <c r="H33" s="59"/>
      <c r="I33" s="60"/>
      <c r="J33" s="60"/>
      <c r="K33" s="61"/>
      <c r="L33" s="62"/>
    </row>
    <row r="34" spans="1:12" s="18" customFormat="1" ht="47.25" customHeight="1">
      <c r="A34" s="68" t="s">
        <v>46</v>
      </c>
      <c r="B34" s="64"/>
      <c r="C34" s="69" t="s">
        <v>47</v>
      </c>
      <c r="D34" s="69" t="s">
        <v>48</v>
      </c>
      <c r="E34" s="69" t="s">
        <v>49</v>
      </c>
      <c r="F34" s="69" t="s">
        <v>50</v>
      </c>
      <c r="G34" s="69" t="s">
        <v>51</v>
      </c>
      <c r="H34" s="70" t="s">
        <v>52</v>
      </c>
      <c r="I34" s="71" t="s">
        <v>53</v>
      </c>
      <c r="J34" s="71" t="s">
        <v>54</v>
      </c>
      <c r="K34" s="72" t="s">
        <v>55</v>
      </c>
      <c r="L34" s="67"/>
    </row>
    <row r="35" spans="1:12" s="10" customFormat="1" ht="12.75">
      <c r="A35" s="57"/>
      <c r="B35" s="11"/>
      <c r="C35" s="58"/>
      <c r="D35" s="58"/>
      <c r="E35" s="58"/>
      <c r="F35" s="58"/>
      <c r="G35" s="58"/>
      <c r="H35" s="59"/>
      <c r="I35" s="60"/>
      <c r="J35" s="60"/>
      <c r="K35" s="61"/>
      <c r="L35" s="62"/>
    </row>
    <row r="36" spans="1:12" s="18" customFormat="1" ht="25.5" customHeight="1">
      <c r="A36" s="68" t="s">
        <v>56</v>
      </c>
      <c r="B36" s="64"/>
      <c r="C36" s="25"/>
      <c r="D36" s="73" t="s">
        <v>57</v>
      </c>
      <c r="E36" s="73" t="s">
        <v>58</v>
      </c>
      <c r="F36" s="73" t="s">
        <v>59</v>
      </c>
      <c r="G36" s="73" t="s">
        <v>60</v>
      </c>
      <c r="H36" s="74" t="s">
        <v>61</v>
      </c>
      <c r="I36" s="75" t="s">
        <v>62</v>
      </c>
      <c r="J36" s="75" t="s">
        <v>63</v>
      </c>
      <c r="K36" s="76" t="s">
        <v>32</v>
      </c>
      <c r="L36" s="67"/>
    </row>
    <row r="37" spans="1:12" s="10" customFormat="1" ht="12.75">
      <c r="A37" s="57"/>
      <c r="B37" s="11"/>
      <c r="C37" s="58"/>
      <c r="D37" s="58"/>
      <c r="E37" s="58"/>
      <c r="F37" s="58"/>
      <c r="G37" s="58"/>
      <c r="H37" s="59"/>
      <c r="I37" s="60"/>
      <c r="J37" s="60"/>
      <c r="K37" s="61"/>
      <c r="L37" s="62"/>
    </row>
    <row r="38" spans="1:12" ht="12.75">
      <c r="A38" s="51" t="s">
        <v>64</v>
      </c>
      <c r="B38" s="5"/>
      <c r="C38" s="52"/>
      <c r="D38" s="52"/>
      <c r="E38" s="52"/>
      <c r="F38" s="52"/>
      <c r="G38" s="52"/>
      <c r="H38" s="53"/>
      <c r="I38" s="54"/>
      <c r="J38" s="54"/>
      <c r="K38" s="55"/>
      <c r="L38" s="56"/>
    </row>
    <row r="39" spans="1:12" s="10" customFormat="1" ht="12.75">
      <c r="A39" s="57"/>
      <c r="B39" s="11"/>
      <c r="C39" s="58"/>
      <c r="D39" s="58"/>
      <c r="E39" s="58"/>
      <c r="F39" s="58"/>
      <c r="G39" s="58"/>
      <c r="H39" s="59"/>
      <c r="I39" s="60"/>
      <c r="J39" s="60"/>
      <c r="K39" s="61"/>
      <c r="L39" s="62"/>
    </row>
    <row r="40" spans="1:12" s="18" customFormat="1" ht="33.75" customHeight="1">
      <c r="A40" s="77" t="s">
        <v>65</v>
      </c>
      <c r="B40" s="77"/>
      <c r="C40" s="78">
        <v>0.2</v>
      </c>
      <c r="D40" s="78">
        <v>0.8</v>
      </c>
      <c r="E40" s="78"/>
      <c r="F40" s="78"/>
      <c r="G40" s="78"/>
      <c r="H40" s="79"/>
      <c r="I40" s="80"/>
      <c r="J40" s="80"/>
      <c r="K40" s="81"/>
      <c r="L40" s="82">
        <f>SUM(C40:K40)</f>
        <v>1</v>
      </c>
    </row>
    <row r="41" spans="1:12" s="10" customFormat="1" ht="12.75">
      <c r="A41" s="83"/>
      <c r="B41" s="84"/>
      <c r="C41" s="85"/>
      <c r="D41" s="85"/>
      <c r="E41" s="85"/>
      <c r="F41" s="85"/>
      <c r="G41" s="85"/>
      <c r="H41" s="86"/>
      <c r="I41" s="87"/>
      <c r="J41" s="87"/>
      <c r="K41" s="88"/>
      <c r="L41" s="89"/>
    </row>
    <row r="42" spans="1:12" s="18" customFormat="1" ht="33.75" customHeight="1">
      <c r="A42" s="90" t="s">
        <v>66</v>
      </c>
      <c r="B42" s="90"/>
      <c r="C42" s="78">
        <v>0.2</v>
      </c>
      <c r="D42" s="78">
        <v>0.7</v>
      </c>
      <c r="E42" s="78"/>
      <c r="F42" s="78"/>
      <c r="G42" s="78"/>
      <c r="H42" s="79"/>
      <c r="I42" s="80"/>
      <c r="J42" s="80"/>
      <c r="K42" s="81">
        <v>0.1</v>
      </c>
      <c r="L42" s="82">
        <f>SUM(C42:K42)</f>
        <v>1</v>
      </c>
    </row>
    <row r="43" spans="1:12" s="10" customFormat="1" ht="12.75">
      <c r="A43" s="91"/>
      <c r="B43" s="92"/>
      <c r="C43" s="85"/>
      <c r="D43" s="85"/>
      <c r="E43" s="85"/>
      <c r="F43" s="85"/>
      <c r="G43" s="85"/>
      <c r="H43" s="86"/>
      <c r="I43" s="87"/>
      <c r="J43" s="87"/>
      <c r="K43" s="88"/>
      <c r="L43" s="89"/>
    </row>
    <row r="44" spans="1:12" s="18" customFormat="1" ht="22.5" customHeight="1">
      <c r="A44" s="77" t="s">
        <v>67</v>
      </c>
      <c r="B44" s="77"/>
      <c r="C44" s="78">
        <v>0.2</v>
      </c>
      <c r="D44" s="78">
        <v>0.44</v>
      </c>
      <c r="E44" s="78"/>
      <c r="F44" s="78">
        <v>0.3</v>
      </c>
      <c r="G44" s="78"/>
      <c r="H44" s="79"/>
      <c r="I44" s="80"/>
      <c r="J44" s="80"/>
      <c r="K44" s="81">
        <v>0.06</v>
      </c>
      <c r="L44" s="82">
        <f>SUM(C44:K44)</f>
        <v>1</v>
      </c>
    </row>
    <row r="45" spans="1:12" s="10" customFormat="1" ht="12.75">
      <c r="A45" s="91"/>
      <c r="B45" s="92"/>
      <c r="C45" s="85"/>
      <c r="D45" s="85"/>
      <c r="E45" s="85"/>
      <c r="F45" s="85"/>
      <c r="G45" s="85"/>
      <c r="H45" s="86"/>
      <c r="I45" s="87"/>
      <c r="J45" s="87"/>
      <c r="K45" s="88"/>
      <c r="L45" s="89"/>
    </row>
    <row r="46" spans="1:12" s="18" customFormat="1" ht="22.5" customHeight="1">
      <c r="A46" s="90" t="s">
        <v>68</v>
      </c>
      <c r="B46" s="90"/>
      <c r="C46" s="78">
        <v>0.2</v>
      </c>
      <c r="D46" s="78">
        <v>0.36</v>
      </c>
      <c r="E46" s="78"/>
      <c r="F46" s="78"/>
      <c r="G46" s="78">
        <v>0.09</v>
      </c>
      <c r="H46" s="79">
        <v>0.15</v>
      </c>
      <c r="I46" s="80">
        <v>0.02</v>
      </c>
      <c r="J46" s="80">
        <v>0.15</v>
      </c>
      <c r="K46" s="81">
        <v>0.03</v>
      </c>
      <c r="L46" s="82">
        <f>SUM(C46:K46)</f>
        <v>1</v>
      </c>
    </row>
    <row r="47" spans="1:12" s="10" customFormat="1" ht="12.75">
      <c r="A47" s="91"/>
      <c r="B47" s="92"/>
      <c r="C47" s="85"/>
      <c r="D47" s="85"/>
      <c r="E47" s="85"/>
      <c r="F47" s="85"/>
      <c r="G47" s="85"/>
      <c r="H47" s="86"/>
      <c r="I47" s="87"/>
      <c r="J47" s="87"/>
      <c r="K47" s="88"/>
      <c r="L47" s="89"/>
    </row>
    <row r="48" spans="1:12" s="18" customFormat="1" ht="22.5" customHeight="1">
      <c r="A48" s="93" t="s">
        <v>69</v>
      </c>
      <c r="B48" s="93"/>
      <c r="C48" s="78">
        <v>0.2</v>
      </c>
      <c r="D48" s="78">
        <v>0.52</v>
      </c>
      <c r="E48" s="78"/>
      <c r="F48" s="78"/>
      <c r="G48" s="78">
        <v>0.03</v>
      </c>
      <c r="H48" s="79">
        <v>0.14</v>
      </c>
      <c r="I48" s="80"/>
      <c r="J48" s="80">
        <v>0.08</v>
      </c>
      <c r="K48" s="81">
        <v>0.03</v>
      </c>
      <c r="L48" s="82">
        <f>SUM(C48:K48)</f>
        <v>1</v>
      </c>
    </row>
    <row r="49" spans="1:12" s="10" customFormat="1" ht="12.75">
      <c r="A49" s="91"/>
      <c r="B49" s="92"/>
      <c r="C49" s="85"/>
      <c r="D49" s="85"/>
      <c r="E49" s="85"/>
      <c r="F49" s="85"/>
      <c r="G49" s="85"/>
      <c r="H49" s="86"/>
      <c r="I49" s="87"/>
      <c r="J49" s="87"/>
      <c r="K49" s="88"/>
      <c r="L49" s="89"/>
    </row>
    <row r="50" spans="1:12" s="18" customFormat="1" ht="22.5" customHeight="1">
      <c r="A50" s="90" t="s">
        <v>70</v>
      </c>
      <c r="B50" s="90"/>
      <c r="C50" s="78">
        <v>0.2</v>
      </c>
      <c r="D50" s="78">
        <v>0.36</v>
      </c>
      <c r="E50" s="78"/>
      <c r="F50" s="78"/>
      <c r="G50" s="78">
        <v>0.09</v>
      </c>
      <c r="H50" s="79">
        <v>0.15</v>
      </c>
      <c r="I50" s="80">
        <v>0.02</v>
      </c>
      <c r="J50" s="80">
        <v>0.15</v>
      </c>
      <c r="K50" s="81">
        <v>0.03</v>
      </c>
      <c r="L50" s="82">
        <f>SUM(C50:K50)</f>
        <v>1</v>
      </c>
    </row>
    <row r="51" spans="1:12" s="10" customFormat="1" ht="12.75">
      <c r="A51" s="91"/>
      <c r="B51" s="92"/>
      <c r="C51" s="85"/>
      <c r="D51" s="85"/>
      <c r="E51" s="85"/>
      <c r="F51" s="85"/>
      <c r="G51" s="85"/>
      <c r="H51" s="86"/>
      <c r="I51" s="87"/>
      <c r="J51" s="87"/>
      <c r="K51" s="88"/>
      <c r="L51" s="89"/>
    </row>
    <row r="52" spans="1:12" s="18" customFormat="1" ht="22.5" customHeight="1">
      <c r="A52" s="94" t="s">
        <v>71</v>
      </c>
      <c r="B52" s="95"/>
      <c r="C52" s="78">
        <v>0.2</v>
      </c>
      <c r="D52" s="78">
        <v>0.53</v>
      </c>
      <c r="E52" s="78"/>
      <c r="F52" s="78"/>
      <c r="G52" s="78">
        <v>0.08</v>
      </c>
      <c r="H52" s="79"/>
      <c r="I52" s="80">
        <v>0.05</v>
      </c>
      <c r="J52" s="80">
        <v>0.13</v>
      </c>
      <c r="K52" s="81">
        <v>0.01</v>
      </c>
      <c r="L52" s="82">
        <f>SUM(C52:K52)</f>
        <v>1</v>
      </c>
    </row>
    <row r="53" spans="1:12" s="10" customFormat="1" ht="6.75" customHeight="1">
      <c r="A53" s="91"/>
      <c r="B53" s="92"/>
      <c r="C53" s="85"/>
      <c r="D53" s="85"/>
      <c r="E53" s="85"/>
      <c r="F53" s="85"/>
      <c r="G53" s="85"/>
      <c r="H53" s="86"/>
      <c r="I53" s="87"/>
      <c r="J53" s="87"/>
      <c r="K53" s="88"/>
      <c r="L53" s="89"/>
    </row>
    <row r="54" spans="1:12" s="18" customFormat="1" ht="22.5" customHeight="1">
      <c r="A54" s="90" t="s">
        <v>72</v>
      </c>
      <c r="B54" s="90"/>
      <c r="C54" s="78">
        <v>0.2</v>
      </c>
      <c r="D54" s="78">
        <v>0.56</v>
      </c>
      <c r="E54" s="78">
        <v>0.12</v>
      </c>
      <c r="F54" s="78"/>
      <c r="G54" s="78"/>
      <c r="H54" s="79">
        <v>0.07</v>
      </c>
      <c r="I54" s="80"/>
      <c r="J54" s="80">
        <v>0.03</v>
      </c>
      <c r="K54" s="81">
        <v>0.02</v>
      </c>
      <c r="L54" s="82">
        <f>SUM(C54:K54)</f>
        <v>1</v>
      </c>
    </row>
    <row r="55" spans="1:12" s="10" customFormat="1" ht="12.75">
      <c r="A55" s="96"/>
      <c r="B55" s="41"/>
      <c r="C55" s="40"/>
      <c r="D55" s="40"/>
      <c r="E55" s="40"/>
      <c r="F55" s="40"/>
      <c r="G55" s="40"/>
      <c r="H55" s="97"/>
      <c r="I55" s="98"/>
      <c r="J55" s="98"/>
      <c r="K55" s="41"/>
      <c r="L55" s="46"/>
    </row>
    <row r="56" spans="1:12" s="10" customFormat="1" ht="6" customHeight="1">
      <c r="A56" s="96"/>
      <c r="B56" s="41"/>
      <c r="C56" s="40"/>
      <c r="D56" s="40"/>
      <c r="E56" s="40"/>
      <c r="F56" s="40"/>
      <c r="G56" s="40"/>
      <c r="H56" s="97"/>
      <c r="I56" s="98"/>
      <c r="J56" s="98"/>
      <c r="K56" s="41"/>
      <c r="L56" s="46"/>
    </row>
    <row r="57" spans="1:12" s="10" customFormat="1" ht="12" customHeight="1">
      <c r="A57" s="99" t="s">
        <v>73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1"/>
    </row>
    <row r="58" spans="1:12" s="10" customFormat="1" ht="12" customHeight="1">
      <c r="A58" s="102" t="s">
        <v>74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03"/>
    </row>
    <row r="59" spans="1:12" s="10" customFormat="1" ht="12" customHeight="1">
      <c r="A59" s="102" t="s">
        <v>75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03"/>
    </row>
    <row r="60" spans="1:12" s="10" customFormat="1" ht="12" customHeight="1">
      <c r="A60" s="102" t="s">
        <v>76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03"/>
    </row>
    <row r="61" spans="1:12" ht="12.75">
      <c r="A61" s="104" t="s">
        <v>77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6"/>
    </row>
    <row r="62" ht="12.75">
      <c r="A62" s="18" t="s">
        <v>78</v>
      </c>
    </row>
  </sheetData>
  <sheetProtection password="CC57" sheet="1"/>
  <mergeCells count="10">
    <mergeCell ref="A7:A9"/>
    <mergeCell ref="B7:K9"/>
    <mergeCell ref="L7:L9"/>
    <mergeCell ref="A40:B40"/>
    <mergeCell ref="A42:B42"/>
    <mergeCell ref="A44:B44"/>
    <mergeCell ref="A46:B46"/>
    <mergeCell ref="A48:B48"/>
    <mergeCell ref="A50:B50"/>
    <mergeCell ref="A54:B54"/>
  </mergeCells>
  <printOptions/>
  <pageMargins left="0.7479166666666667" right="0.25972222222222224" top="0.4" bottom="0.42986111111111114" header="0.5118055555555555" footer="0.5118055555555555"/>
  <pageSetup horizontalDpi="300" verticalDpi="3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Pulfer</dc:creator>
  <cp:keywords/>
  <dc:description/>
  <cp:lastModifiedBy>Lorenz Kaufmann</cp:lastModifiedBy>
  <cp:lastPrinted>2011-10-05T07:36:59Z</cp:lastPrinted>
  <dcterms:created xsi:type="dcterms:W3CDTF">2005-06-28T16:12:18Z</dcterms:created>
  <dcterms:modified xsi:type="dcterms:W3CDTF">2012-05-29T16:07:44Z</dcterms:modified>
  <cp:category/>
  <cp:version/>
  <cp:contentType/>
  <cp:contentStatus/>
  <cp:revision>13</cp:revision>
</cp:coreProperties>
</file>